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J_Hutcheson\224331GCS-Genoa Church Storage Building-Westerville OH\Admin\Building-Zoning-Utillity Permits\Zoning submission\"/>
    </mc:Choice>
  </mc:AlternateContent>
  <xr:revisionPtr revIDLastSave="0" documentId="13_ncr:1_{8DE325FB-B3D4-4602-88A2-1C9CE41DB746}" xr6:coauthVersionLast="47" xr6:coauthVersionMax="47" xr10:uidLastSave="{00000000-0000-0000-0000-000000000000}"/>
  <bookViews>
    <workbookView xWindow="58725" yWindow="1125" windowWidth="21600" windowHeight="11295" xr2:uid="{0C80B5E4-E05A-49ED-8326-013E689D48D3}"/>
  </bookViews>
  <sheets>
    <sheet name="Address list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4" l="1"/>
  <c r="E69" i="4"/>
  <c r="E68" i="4"/>
  <c r="E67" i="4"/>
  <c r="E66" i="4"/>
  <c r="E65" i="4"/>
  <c r="E64" i="4"/>
  <c r="E63" i="4"/>
  <c r="E62" i="4"/>
  <c r="E61" i="4"/>
  <c r="E60" i="4"/>
  <c r="E59" i="4"/>
  <c r="E58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</calcChain>
</file>

<file path=xl/sharedStrings.xml><?xml version="1.0" encoding="utf-8"?>
<sst xmlns="http://schemas.openxmlformats.org/spreadsheetml/2006/main" count="231" uniqueCount="96">
  <si>
    <t>Number</t>
  </si>
  <si>
    <t>Street</t>
  </si>
  <si>
    <t>Zip Code</t>
  </si>
  <si>
    <t>Lewis Center Road</t>
  </si>
  <si>
    <t>Jeffrey D &amp; Diane Osburn</t>
  </si>
  <si>
    <t>City</t>
  </si>
  <si>
    <t>Westerville</t>
  </si>
  <si>
    <t>The Township of Genoa</t>
  </si>
  <si>
    <t>State Route 3</t>
  </si>
  <si>
    <t>Samuel H &amp; Nancy L Jones</t>
  </si>
  <si>
    <t>Treeline Court</t>
  </si>
  <si>
    <t>Christopher G &amp; Kelly R Paykoff</t>
  </si>
  <si>
    <t>Norman A &amp; Frances Y. Exley</t>
  </si>
  <si>
    <t>Don A. Jenkins</t>
  </si>
  <si>
    <t>Andrew Maclellan &amp; Danielle Fuentes Maclellan</t>
  </si>
  <si>
    <t>Worthington Road</t>
  </si>
  <si>
    <t>Connie Busch (Trustee)</t>
  </si>
  <si>
    <t>Mark A. Brown</t>
  </si>
  <si>
    <t>Ray R. &amp; Debra A. Rammelsberg</t>
  </si>
  <si>
    <t>David P. &amp; Machelle J. Grandminico</t>
  </si>
  <si>
    <t>Via Florenza Drive</t>
  </si>
  <si>
    <t>Romanelli and Hughes Building Company</t>
  </si>
  <si>
    <t>Galena</t>
  </si>
  <si>
    <t>Genoa Township Trustees</t>
  </si>
  <si>
    <t>Sheffield Park Homeowners Association, Inc</t>
  </si>
  <si>
    <t>William Jeffrey &amp; Rita J. Seese</t>
  </si>
  <si>
    <t>Tigran R. &amp; Erna Safaryan</t>
  </si>
  <si>
    <t>The Reserve at Vinmar LLC</t>
  </si>
  <si>
    <t>Old 3C Highway</t>
  </si>
  <si>
    <t>South</t>
  </si>
  <si>
    <t>West</t>
  </si>
  <si>
    <t>Schrock Road</t>
  </si>
  <si>
    <t>Roundtree Rentals Ltd.</t>
  </si>
  <si>
    <t>Sheffield Park Drive</t>
  </si>
  <si>
    <t>Real Property Management</t>
  </si>
  <si>
    <t>Blazer Parkway</t>
  </si>
  <si>
    <t>Dublin</t>
  </si>
  <si>
    <t>Julia Vallery Miller</t>
  </si>
  <si>
    <t>Gary S. Busch</t>
  </si>
  <si>
    <t>Bill G. and Rose M. Bartley</t>
  </si>
  <si>
    <t>Zia S. and Carrie L. Ahmed</t>
  </si>
  <si>
    <t>Paul Kready</t>
  </si>
  <si>
    <t>Jourdan F. Ribbler &amp; Amy J. Klavinger</t>
  </si>
  <si>
    <t>Roy &amp; Mary Rose</t>
  </si>
  <si>
    <t>Joseph E. &amp; Nancy E. Ball</t>
  </si>
  <si>
    <t>Karen S. David</t>
  </si>
  <si>
    <t>Bryan K. &amp; Melissa M. Hines</t>
  </si>
  <si>
    <t>Normandy Drive</t>
  </si>
  <si>
    <t>Marvin C. III &amp; Grace C. Brown</t>
  </si>
  <si>
    <t>Peter G. &amp; Lydia M. Metzger</t>
  </si>
  <si>
    <t>John W. &amp; Kristina K. Whitenack</t>
  </si>
  <si>
    <t>Jason &amp; Kelly M. Peterson</t>
  </si>
  <si>
    <t>Anthony W. &amp; Felicia V. Golden</t>
  </si>
  <si>
    <t>Bryan John &amp; Alicia Ann Rode</t>
  </si>
  <si>
    <t>David S. &amp; Valerie A. Trefielo (Trustees)</t>
  </si>
  <si>
    <t>Jamie L. Laughlin</t>
  </si>
  <si>
    <t>Stanley W. &amp; Ranae A. McName</t>
  </si>
  <si>
    <t>Raymond P. &amp; Marianne Duval</t>
  </si>
  <si>
    <t>Timothy R. &amp; Deepak K. Curtin</t>
  </si>
  <si>
    <t>Cheryl D. Guice</t>
  </si>
  <si>
    <t>Michael J. &amp; Fern C. Miele</t>
  </si>
  <si>
    <t>Christopher A. &amp; Sandra V. Cox</t>
  </si>
  <si>
    <t>Devesh J. Tank</t>
  </si>
  <si>
    <t>Rammelsberg Drive</t>
  </si>
  <si>
    <t>Mingo Drive</t>
  </si>
  <si>
    <t>Paul Christian &amp; Kimberly Dunlap Stokell</t>
  </si>
  <si>
    <t>Cherie Lynn Curley</t>
  </si>
  <si>
    <t>John H. &amp; Anne E. Istvan</t>
  </si>
  <si>
    <t>Dwight C. &amp; Nancy C. Dunlap</t>
  </si>
  <si>
    <t>Frank C. Jr. &amp; Susan M. Stein (Trustees)</t>
  </si>
  <si>
    <t>Ronald L. &amp; Barbara J. Murdock</t>
  </si>
  <si>
    <t>Robert W. Walker &amp; Lisa S. Hampl</t>
  </si>
  <si>
    <t>Thomas B. Wienclaw (Trustee)</t>
  </si>
  <si>
    <t>Laura C. and Richard Carrico</t>
  </si>
  <si>
    <t>Owner(s) name(s)</t>
  </si>
  <si>
    <t>Agent or company</t>
  </si>
  <si>
    <t>Road
Direction</t>
  </si>
  <si>
    <t>Neighbors and andjoining properties of Genoa Baptist Church</t>
  </si>
  <si>
    <t>Preservation Parks District of Delaware County</t>
  </si>
  <si>
    <t>Karen Clymer &amp; Tom T Hartley</t>
  </si>
  <si>
    <t>Christopher D  &amp; Brittany Orndorff</t>
  </si>
  <si>
    <t>Donald Melville &amp; Karen Sue Lamont</t>
  </si>
  <si>
    <t>James E. &amp; Diane S. Rosebrock</t>
  </si>
  <si>
    <t>Jamie A. &amp; Debra A. Rammelsberg</t>
  </si>
  <si>
    <t>Jeffrey E.Martin Trustee</t>
  </si>
  <si>
    <t>Tijen Incorporated, LLC</t>
  </si>
  <si>
    <t>David J. &amp; Tessa A. Majewski</t>
  </si>
  <si>
    <t>Steven &amp; Virginia Elliott</t>
  </si>
  <si>
    <t>Matthew &amp; Jennifer Brooks</t>
  </si>
  <si>
    <t>Mark &amp; Nicole Rammelsberg</t>
  </si>
  <si>
    <t>Patrick Jr. &amp; Natalie Ray Campbell</t>
  </si>
  <si>
    <t>David J. Engleson</t>
  </si>
  <si>
    <t>W. Shrock Road</t>
  </si>
  <si>
    <t>Tina Wade Hairston</t>
  </si>
  <si>
    <t>Jeffrey &amp; Lavonn Bormuth</t>
  </si>
  <si>
    <t>State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</si>
</sst>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right"/>
    </xf>
    <xf numFmtId="0" fontId="0" fillId="0" borderId="13" xfId="0" applyBorder="1"/>
    <xf numFmtId="0" fontId="0" fillId="0" borderId="14" xfId="0" applyBorder="1" applyAlignment="1">
      <alignment wrapText="1"/>
    </xf>
    <xf numFmtId="0" fontId="0" fillId="0" borderId="15" xfId="0" applyBorder="1"/>
    <xf numFmtId="0" fontId="0" fillId="0" borderId="8" xfId="0" applyBorder="1"/>
    <xf numFmtId="0" fontId="0" fillId="0" borderId="12" xfId="0" applyBorder="1"/>
    <xf numFmtId="0" fontId="0" fillId="0" borderId="1" xfId="0" applyBorder="1"/>
    <xf numFmtId="0" fontId="0" fillId="0" borderId="3" xfId="0" applyFill="1" applyBorder="1"/>
    <xf numFmtId="0" fontId="0" fillId="0" borderId="1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5D7D6-54D0-4CA4-B2A4-CDBABF4976F1}">
  <sheetPr>
    <pageSetUpPr fitToPage="1"/>
  </sheetPr>
  <dimension ref="A1:K70"/>
  <sheetViews>
    <sheetView tabSelected="1" workbookViewId="0">
      <selection activeCell="D3" sqref="D3:D70"/>
    </sheetView>
  </sheetViews>
  <sheetFormatPr defaultRowHeight="15" x14ac:dyDescent="0.25"/>
  <cols>
    <col min="1" max="1" width="44.42578125" bestFit="1" customWidth="1"/>
    <col min="3" max="3" width="18.85546875" bestFit="1" customWidth="1"/>
    <col min="4" max="4" width="11.28515625" bestFit="1" customWidth="1"/>
    <col min="6" max="6" width="25.7109375" bestFit="1" customWidth="1"/>
    <col min="9" max="9" width="14.85546875" bestFit="1" customWidth="1"/>
    <col min="10" max="10" width="11.28515625" bestFit="1" customWidth="1"/>
  </cols>
  <sheetData>
    <row r="1" spans="1:11" ht="15.75" thickBot="1" x14ac:dyDescent="0.3">
      <c r="A1" s="17" t="s">
        <v>77</v>
      </c>
      <c r="B1" s="17"/>
      <c r="C1" s="17"/>
    </row>
    <row r="2" spans="1:11" ht="30" x14ac:dyDescent="0.25">
      <c r="A2" s="3" t="s">
        <v>74</v>
      </c>
      <c r="B2" s="4" t="s">
        <v>0</v>
      </c>
      <c r="C2" s="4" t="s">
        <v>1</v>
      </c>
      <c r="D2" s="4" t="s">
        <v>5</v>
      </c>
      <c r="E2" s="5" t="s">
        <v>2</v>
      </c>
      <c r="F2" s="12" t="s">
        <v>75</v>
      </c>
      <c r="G2" s="4" t="s">
        <v>0</v>
      </c>
      <c r="H2" s="13" t="s">
        <v>76</v>
      </c>
      <c r="I2" s="14" t="s">
        <v>1</v>
      </c>
      <c r="J2" s="14" t="s">
        <v>5</v>
      </c>
      <c r="K2" s="5" t="s">
        <v>2</v>
      </c>
    </row>
    <row r="3" spans="1:11" x14ac:dyDescent="0.25">
      <c r="A3" s="6" t="s">
        <v>73</v>
      </c>
      <c r="B3" s="1">
        <v>7112</v>
      </c>
      <c r="C3" s="2" t="s">
        <v>3</v>
      </c>
      <c r="D3" s="18" t="s">
        <v>22</v>
      </c>
      <c r="E3" s="7" t="str">
        <f t="shared" ref="E3:E34" si="0">IF(D3="Westerville","43082",(IF(D3="Galena","43021","")))</f>
        <v>43021</v>
      </c>
      <c r="F3" s="6"/>
      <c r="G3" s="2"/>
      <c r="H3" s="2"/>
      <c r="I3" s="2"/>
      <c r="J3" s="2"/>
      <c r="K3" s="15"/>
    </row>
    <row r="4" spans="1:11" x14ac:dyDescent="0.25">
      <c r="A4" t="s">
        <v>40</v>
      </c>
      <c r="B4" s="1">
        <v>7152</v>
      </c>
      <c r="C4" s="2" t="s">
        <v>3</v>
      </c>
      <c r="D4" s="18" t="s">
        <v>22</v>
      </c>
      <c r="E4" s="7" t="str">
        <f t="shared" si="0"/>
        <v>43021</v>
      </c>
      <c r="F4" s="6"/>
      <c r="G4" s="2"/>
      <c r="H4" s="2"/>
      <c r="I4" s="2"/>
      <c r="J4" s="2"/>
      <c r="K4" s="15"/>
    </row>
    <row r="5" spans="1:11" x14ac:dyDescent="0.25">
      <c r="A5" s="6" t="s">
        <v>39</v>
      </c>
      <c r="B5" s="1">
        <v>7188</v>
      </c>
      <c r="C5" s="2" t="s">
        <v>3</v>
      </c>
      <c r="D5" s="18" t="s">
        <v>22</v>
      </c>
      <c r="E5" s="7" t="str">
        <f t="shared" si="0"/>
        <v>43021</v>
      </c>
      <c r="F5" s="6"/>
      <c r="G5" s="2"/>
      <c r="H5" s="2"/>
      <c r="I5" s="2"/>
      <c r="J5" s="2"/>
      <c r="K5" s="15"/>
    </row>
    <row r="6" spans="1:11" x14ac:dyDescent="0.25">
      <c r="A6" s="6" t="s">
        <v>42</v>
      </c>
      <c r="B6" s="1">
        <v>7253</v>
      </c>
      <c r="C6" s="2" t="s">
        <v>3</v>
      </c>
      <c r="D6" s="18" t="s">
        <v>6</v>
      </c>
      <c r="E6" s="7" t="str">
        <f t="shared" si="0"/>
        <v>43082</v>
      </c>
      <c r="F6" s="6"/>
      <c r="G6" s="2"/>
      <c r="H6" s="2"/>
      <c r="I6" s="2"/>
      <c r="J6" s="2"/>
      <c r="K6" s="15"/>
    </row>
    <row r="7" spans="1:11" x14ac:dyDescent="0.25">
      <c r="A7" s="6" t="s">
        <v>41</v>
      </c>
      <c r="B7" s="1">
        <v>7321</v>
      </c>
      <c r="C7" s="2" t="s">
        <v>3</v>
      </c>
      <c r="D7" s="18" t="s">
        <v>6</v>
      </c>
      <c r="E7" s="7" t="str">
        <f t="shared" si="0"/>
        <v>43082</v>
      </c>
      <c r="F7" s="6"/>
      <c r="G7" s="2"/>
      <c r="H7" s="2"/>
      <c r="I7" s="2"/>
      <c r="J7" s="2"/>
      <c r="K7" s="15"/>
    </row>
    <row r="8" spans="1:11" x14ac:dyDescent="0.25">
      <c r="A8" s="6" t="s">
        <v>37</v>
      </c>
      <c r="B8" s="1">
        <v>7330</v>
      </c>
      <c r="C8" s="2" t="s">
        <v>3</v>
      </c>
      <c r="D8" s="18" t="s">
        <v>6</v>
      </c>
      <c r="E8" s="7" t="str">
        <f t="shared" si="0"/>
        <v>43082</v>
      </c>
      <c r="F8" s="6"/>
      <c r="G8" s="2"/>
      <c r="H8" s="2"/>
      <c r="I8" s="2"/>
      <c r="J8" s="2"/>
      <c r="K8" s="15"/>
    </row>
    <row r="9" spans="1:11" x14ac:dyDescent="0.25">
      <c r="A9" s="6" t="s">
        <v>82</v>
      </c>
      <c r="B9" s="1">
        <v>7350</v>
      </c>
      <c r="C9" s="2" t="s">
        <v>3</v>
      </c>
      <c r="D9" s="18" t="s">
        <v>6</v>
      </c>
      <c r="E9" s="7" t="str">
        <f t="shared" si="0"/>
        <v>43082</v>
      </c>
      <c r="F9" s="6"/>
      <c r="G9" s="2"/>
      <c r="H9" s="2"/>
      <c r="I9" s="2"/>
      <c r="J9" s="2"/>
      <c r="K9" s="15"/>
    </row>
    <row r="10" spans="1:11" x14ac:dyDescent="0.25">
      <c r="A10" s="6" t="s">
        <v>14</v>
      </c>
      <c r="B10" s="1">
        <v>7377</v>
      </c>
      <c r="C10" s="2" t="s">
        <v>3</v>
      </c>
      <c r="D10" s="18" t="s">
        <v>6</v>
      </c>
      <c r="E10" s="7" t="str">
        <f t="shared" si="0"/>
        <v>43082</v>
      </c>
      <c r="F10" s="6"/>
      <c r="G10" s="2"/>
      <c r="H10" s="2"/>
      <c r="I10" s="2"/>
      <c r="J10" s="2"/>
      <c r="K10" s="15"/>
    </row>
    <row r="11" spans="1:11" x14ac:dyDescent="0.25">
      <c r="A11" s="6" t="s">
        <v>83</v>
      </c>
      <c r="B11" s="1">
        <v>7380</v>
      </c>
      <c r="C11" s="2" t="s">
        <v>3</v>
      </c>
      <c r="D11" s="18" t="s">
        <v>6</v>
      </c>
      <c r="E11" s="7" t="str">
        <f t="shared" si="0"/>
        <v>43082</v>
      </c>
      <c r="F11" s="6"/>
      <c r="G11" s="2"/>
      <c r="H11" s="2"/>
      <c r="I11" s="2"/>
      <c r="J11" s="2"/>
      <c r="K11" s="15"/>
    </row>
    <row r="12" spans="1:11" x14ac:dyDescent="0.25">
      <c r="A12" s="6" t="s">
        <v>84</v>
      </c>
      <c r="B12" s="1">
        <v>7421</v>
      </c>
      <c r="C12" s="2" t="s">
        <v>3</v>
      </c>
      <c r="D12" s="18" t="s">
        <v>6</v>
      </c>
      <c r="E12" s="7" t="str">
        <f t="shared" si="0"/>
        <v>43082</v>
      </c>
      <c r="F12" s="6"/>
      <c r="G12" s="2"/>
      <c r="H12" s="2"/>
      <c r="I12" s="2"/>
      <c r="J12" s="2"/>
      <c r="K12" s="15"/>
    </row>
    <row r="13" spans="1:11" x14ac:dyDescent="0.25">
      <c r="A13" s="6" t="s">
        <v>13</v>
      </c>
      <c r="B13" s="1">
        <v>7441</v>
      </c>
      <c r="C13" s="2" t="s">
        <v>3</v>
      </c>
      <c r="D13" s="18" t="s">
        <v>6</v>
      </c>
      <c r="E13" s="7" t="str">
        <f t="shared" si="0"/>
        <v>43082</v>
      </c>
      <c r="F13" s="6"/>
      <c r="G13" s="2"/>
      <c r="H13" s="2"/>
      <c r="I13" s="2"/>
      <c r="J13" s="2"/>
      <c r="K13" s="15"/>
    </row>
    <row r="14" spans="1:11" x14ac:dyDescent="0.25">
      <c r="A14" s="6" t="s">
        <v>12</v>
      </c>
      <c r="B14" s="1">
        <v>7475</v>
      </c>
      <c r="C14" s="2" t="s">
        <v>3</v>
      </c>
      <c r="D14" s="18" t="s">
        <v>6</v>
      </c>
      <c r="E14" s="7" t="str">
        <f t="shared" si="0"/>
        <v>43082</v>
      </c>
      <c r="F14" s="6"/>
      <c r="G14" s="2"/>
      <c r="H14" s="2"/>
      <c r="I14" s="2"/>
      <c r="J14" s="2"/>
      <c r="K14" s="15"/>
    </row>
    <row r="15" spans="1:11" x14ac:dyDescent="0.25">
      <c r="A15" s="6" t="s">
        <v>9</v>
      </c>
      <c r="B15" s="1">
        <v>7609</v>
      </c>
      <c r="C15" s="2" t="s">
        <v>3</v>
      </c>
      <c r="D15" s="18" t="s">
        <v>6</v>
      </c>
      <c r="E15" s="7" t="str">
        <f t="shared" si="0"/>
        <v>43082</v>
      </c>
      <c r="F15" s="6"/>
      <c r="G15" s="2"/>
      <c r="H15" s="2"/>
      <c r="I15" s="2"/>
      <c r="J15" s="2"/>
      <c r="K15" s="15"/>
    </row>
    <row r="16" spans="1:11" x14ac:dyDescent="0.25">
      <c r="A16" s="6" t="s">
        <v>45</v>
      </c>
      <c r="B16" s="1">
        <v>7611</v>
      </c>
      <c r="C16" s="2" t="s">
        <v>3</v>
      </c>
      <c r="D16" s="18" t="s">
        <v>6</v>
      </c>
      <c r="E16" s="7" t="str">
        <f t="shared" si="0"/>
        <v>43082</v>
      </c>
      <c r="F16" s="6"/>
      <c r="G16" s="2"/>
      <c r="H16" s="2"/>
      <c r="I16" s="2"/>
      <c r="J16" s="2"/>
      <c r="K16" s="15"/>
    </row>
    <row r="17" spans="1:11" x14ac:dyDescent="0.25">
      <c r="A17" s="6" t="s">
        <v>4</v>
      </c>
      <c r="B17" s="1">
        <v>7614</v>
      </c>
      <c r="C17" s="2" t="s">
        <v>3</v>
      </c>
      <c r="D17" s="18" t="s">
        <v>6</v>
      </c>
      <c r="E17" s="7" t="str">
        <f t="shared" si="0"/>
        <v>43082</v>
      </c>
      <c r="F17" s="6"/>
      <c r="G17" s="2"/>
      <c r="H17" s="2"/>
      <c r="I17" s="2"/>
      <c r="J17" s="2"/>
      <c r="K17" s="15"/>
    </row>
    <row r="18" spans="1:11" x14ac:dyDescent="0.25">
      <c r="A18" s="6" t="s">
        <v>85</v>
      </c>
      <c r="B18" s="1">
        <v>7692</v>
      </c>
      <c r="C18" s="2" t="s">
        <v>3</v>
      </c>
      <c r="D18" s="18" t="s">
        <v>6</v>
      </c>
      <c r="E18" s="7" t="str">
        <f t="shared" si="0"/>
        <v>43082</v>
      </c>
      <c r="F18" s="6"/>
      <c r="G18" s="2"/>
      <c r="H18" s="2"/>
      <c r="I18" s="2"/>
      <c r="J18" s="2"/>
      <c r="K18" s="15"/>
    </row>
    <row r="19" spans="1:11" x14ac:dyDescent="0.25">
      <c r="A19" s="6" t="s">
        <v>78</v>
      </c>
      <c r="B19" s="1">
        <v>7741</v>
      </c>
      <c r="C19" s="2" t="s">
        <v>3</v>
      </c>
      <c r="D19" s="18" t="s">
        <v>6</v>
      </c>
      <c r="E19" s="7" t="str">
        <f t="shared" si="0"/>
        <v>43082</v>
      </c>
      <c r="F19" s="6"/>
      <c r="G19" s="2"/>
      <c r="H19" s="2"/>
      <c r="I19" s="2"/>
      <c r="J19" s="2"/>
      <c r="K19" s="15"/>
    </row>
    <row r="20" spans="1:11" x14ac:dyDescent="0.25">
      <c r="A20" s="6" t="s">
        <v>86</v>
      </c>
      <c r="B20" s="1">
        <v>6848</v>
      </c>
      <c r="C20" s="2" t="s">
        <v>64</v>
      </c>
      <c r="D20" s="18" t="s">
        <v>22</v>
      </c>
      <c r="E20" s="7" t="str">
        <f t="shared" si="0"/>
        <v>43021</v>
      </c>
      <c r="F20" s="6"/>
      <c r="G20" s="2"/>
      <c r="H20" s="2"/>
      <c r="I20" s="2"/>
      <c r="J20" s="2"/>
      <c r="K20" s="15"/>
    </row>
    <row r="21" spans="1:11" x14ac:dyDescent="0.25">
      <c r="A21" s="6" t="s">
        <v>65</v>
      </c>
      <c r="B21" s="1">
        <v>6868</v>
      </c>
      <c r="C21" s="2" t="s">
        <v>64</v>
      </c>
      <c r="D21" s="18" t="s">
        <v>22</v>
      </c>
      <c r="E21" s="7" t="str">
        <f t="shared" si="0"/>
        <v>43021</v>
      </c>
      <c r="F21" s="6"/>
      <c r="G21" s="2"/>
      <c r="H21" s="2"/>
      <c r="I21" s="2"/>
      <c r="J21" s="2"/>
      <c r="K21" s="15"/>
    </row>
    <row r="22" spans="1:11" x14ac:dyDescent="0.25">
      <c r="A22" s="6" t="s">
        <v>61</v>
      </c>
      <c r="B22" s="1">
        <v>4607</v>
      </c>
      <c r="C22" s="2" t="s">
        <v>47</v>
      </c>
      <c r="D22" s="18" t="s">
        <v>22</v>
      </c>
      <c r="E22" s="7" t="str">
        <f t="shared" si="0"/>
        <v>43021</v>
      </c>
      <c r="F22" s="6"/>
      <c r="G22" s="2"/>
      <c r="H22" s="2"/>
      <c r="I22" s="2"/>
      <c r="J22" s="2"/>
      <c r="K22" s="15"/>
    </row>
    <row r="23" spans="1:11" x14ac:dyDescent="0.25">
      <c r="A23" s="6" t="s">
        <v>60</v>
      </c>
      <c r="B23" s="1">
        <v>4629</v>
      </c>
      <c r="C23" s="2" t="s">
        <v>47</v>
      </c>
      <c r="D23" s="18" t="s">
        <v>22</v>
      </c>
      <c r="E23" s="7" t="str">
        <f t="shared" si="0"/>
        <v>43021</v>
      </c>
      <c r="F23" s="6"/>
      <c r="G23" s="2"/>
      <c r="H23" s="2"/>
      <c r="I23" s="2"/>
      <c r="J23" s="2"/>
      <c r="K23" s="15"/>
    </row>
    <row r="24" spans="1:11" x14ac:dyDescent="0.25">
      <c r="A24" s="6" t="s">
        <v>59</v>
      </c>
      <c r="B24" s="1">
        <v>4634</v>
      </c>
      <c r="C24" s="2" t="s">
        <v>47</v>
      </c>
      <c r="D24" s="18" t="s">
        <v>22</v>
      </c>
      <c r="E24" s="7" t="str">
        <f t="shared" si="0"/>
        <v>43021</v>
      </c>
      <c r="F24" s="6"/>
      <c r="G24" s="2"/>
      <c r="H24" s="2"/>
      <c r="I24" s="2"/>
      <c r="J24" s="2"/>
      <c r="K24" s="15"/>
    </row>
    <row r="25" spans="1:11" x14ac:dyDescent="0.25">
      <c r="A25" s="6" t="s">
        <v>58</v>
      </c>
      <c r="B25" s="1">
        <v>4639</v>
      </c>
      <c r="C25" s="2" t="s">
        <v>47</v>
      </c>
      <c r="D25" s="18" t="s">
        <v>22</v>
      </c>
      <c r="E25" s="7" t="str">
        <f t="shared" si="0"/>
        <v>43021</v>
      </c>
      <c r="F25" s="6"/>
      <c r="G25" s="2"/>
      <c r="H25" s="2"/>
      <c r="I25" s="2"/>
      <c r="J25" s="2"/>
      <c r="K25" s="15"/>
    </row>
    <row r="26" spans="1:11" x14ac:dyDescent="0.25">
      <c r="A26" s="6" t="s">
        <v>57</v>
      </c>
      <c r="B26" s="1">
        <v>4649</v>
      </c>
      <c r="C26" s="2" t="s">
        <v>47</v>
      </c>
      <c r="D26" s="18" t="s">
        <v>22</v>
      </c>
      <c r="E26" s="7" t="str">
        <f t="shared" si="0"/>
        <v>43021</v>
      </c>
      <c r="F26" s="6"/>
      <c r="G26" s="2"/>
      <c r="H26" s="2"/>
      <c r="I26" s="2"/>
      <c r="J26" s="2"/>
      <c r="K26" s="15"/>
    </row>
    <row r="27" spans="1:11" x14ac:dyDescent="0.25">
      <c r="A27" s="6" t="s">
        <v>87</v>
      </c>
      <c r="B27" s="1">
        <v>4654</v>
      </c>
      <c r="C27" s="2" t="s">
        <v>47</v>
      </c>
      <c r="D27" s="18" t="s">
        <v>22</v>
      </c>
      <c r="E27" s="7" t="str">
        <f t="shared" si="0"/>
        <v>43021</v>
      </c>
      <c r="F27" s="6"/>
      <c r="G27" s="2"/>
      <c r="H27" s="2"/>
      <c r="I27" s="2"/>
      <c r="J27" s="2"/>
      <c r="K27" s="15"/>
    </row>
    <row r="28" spans="1:11" x14ac:dyDescent="0.25">
      <c r="A28" s="6" t="s">
        <v>56</v>
      </c>
      <c r="B28" s="1">
        <v>4659</v>
      </c>
      <c r="C28" s="2" t="s">
        <v>47</v>
      </c>
      <c r="D28" s="18" t="s">
        <v>22</v>
      </c>
      <c r="E28" s="7" t="str">
        <f t="shared" si="0"/>
        <v>43021</v>
      </c>
      <c r="F28" s="6"/>
      <c r="G28" s="2"/>
      <c r="H28" s="2"/>
      <c r="I28" s="2"/>
      <c r="J28" s="2"/>
      <c r="K28" s="15"/>
    </row>
    <row r="29" spans="1:11" x14ac:dyDescent="0.25">
      <c r="A29" s="6" t="s">
        <v>55</v>
      </c>
      <c r="B29" s="1">
        <v>4673</v>
      </c>
      <c r="C29" s="2" t="s">
        <v>47</v>
      </c>
      <c r="D29" s="18" t="s">
        <v>22</v>
      </c>
      <c r="E29" s="7" t="str">
        <f t="shared" si="0"/>
        <v>43021</v>
      </c>
      <c r="F29" s="6"/>
      <c r="G29" s="2"/>
      <c r="H29" s="2"/>
      <c r="I29" s="2"/>
      <c r="J29" s="2"/>
      <c r="K29" s="15"/>
    </row>
    <row r="30" spans="1:11" x14ac:dyDescent="0.25">
      <c r="A30" s="6" t="s">
        <v>54</v>
      </c>
      <c r="B30" s="1">
        <v>4686</v>
      </c>
      <c r="C30" s="2" t="s">
        <v>47</v>
      </c>
      <c r="D30" s="18" t="s">
        <v>22</v>
      </c>
      <c r="E30" s="7" t="str">
        <f t="shared" si="0"/>
        <v>43021</v>
      </c>
      <c r="F30" s="6"/>
      <c r="G30" s="2"/>
      <c r="H30" s="2"/>
      <c r="I30" s="2"/>
      <c r="J30" s="2"/>
      <c r="K30" s="15"/>
    </row>
    <row r="31" spans="1:11" x14ac:dyDescent="0.25">
      <c r="A31" s="6" t="s">
        <v>53</v>
      </c>
      <c r="B31" s="1">
        <v>4687</v>
      </c>
      <c r="C31" s="2" t="s">
        <v>47</v>
      </c>
      <c r="D31" s="18" t="s">
        <v>22</v>
      </c>
      <c r="E31" s="7" t="str">
        <f t="shared" si="0"/>
        <v>43021</v>
      </c>
      <c r="F31" s="6"/>
      <c r="G31" s="2"/>
      <c r="H31" s="2"/>
      <c r="I31" s="2"/>
      <c r="J31" s="2"/>
      <c r="K31" s="15"/>
    </row>
    <row r="32" spans="1:11" x14ac:dyDescent="0.25">
      <c r="A32" s="6" t="s">
        <v>52</v>
      </c>
      <c r="B32" s="1">
        <v>4701</v>
      </c>
      <c r="C32" s="2" t="s">
        <v>47</v>
      </c>
      <c r="D32" s="18" t="s">
        <v>22</v>
      </c>
      <c r="E32" s="7" t="str">
        <f t="shared" si="0"/>
        <v>43021</v>
      </c>
      <c r="F32" s="6"/>
      <c r="G32" s="2"/>
      <c r="H32" s="2"/>
      <c r="I32" s="2"/>
      <c r="J32" s="2"/>
      <c r="K32" s="15"/>
    </row>
    <row r="33" spans="1:11" x14ac:dyDescent="0.25">
      <c r="A33" s="6" t="s">
        <v>88</v>
      </c>
      <c r="B33" s="1">
        <v>4704</v>
      </c>
      <c r="C33" s="2" t="s">
        <v>47</v>
      </c>
      <c r="D33" s="18" t="s">
        <v>22</v>
      </c>
      <c r="E33" s="7" t="str">
        <f t="shared" si="0"/>
        <v>43021</v>
      </c>
      <c r="F33" s="6"/>
      <c r="G33" s="2"/>
      <c r="H33" s="2"/>
      <c r="I33" s="2"/>
      <c r="J33" s="2"/>
      <c r="K33" s="15"/>
    </row>
    <row r="34" spans="1:11" x14ac:dyDescent="0.25">
      <c r="A34" s="6" t="s">
        <v>80</v>
      </c>
      <c r="B34" s="1">
        <v>4711</v>
      </c>
      <c r="C34" s="2" t="s">
        <v>47</v>
      </c>
      <c r="D34" s="18" t="s">
        <v>22</v>
      </c>
      <c r="E34" s="7" t="str">
        <f t="shared" si="0"/>
        <v>43021</v>
      </c>
      <c r="F34" s="6"/>
      <c r="G34" s="2"/>
      <c r="H34" s="2"/>
      <c r="I34" s="2"/>
      <c r="J34" s="2"/>
      <c r="K34" s="15"/>
    </row>
    <row r="35" spans="1:11" x14ac:dyDescent="0.25">
      <c r="A35" s="6" t="s">
        <v>51</v>
      </c>
      <c r="B35" s="1">
        <v>4723</v>
      </c>
      <c r="C35" s="2" t="s">
        <v>47</v>
      </c>
      <c r="D35" s="18" t="s">
        <v>22</v>
      </c>
      <c r="E35" s="7" t="str">
        <f t="shared" ref="E35:E66" si="1">IF(D35="Westerville","43082",(IF(D35="Galena","43021","")))</f>
        <v>43021</v>
      </c>
      <c r="F35" s="6"/>
      <c r="G35" s="2"/>
      <c r="H35" s="2"/>
      <c r="I35" s="2"/>
      <c r="J35" s="2"/>
      <c r="K35" s="15"/>
    </row>
    <row r="36" spans="1:11" x14ac:dyDescent="0.25">
      <c r="A36" t="s">
        <v>50</v>
      </c>
      <c r="B36" s="1">
        <v>4730</v>
      </c>
      <c r="C36" s="2" t="s">
        <v>47</v>
      </c>
      <c r="D36" s="18" t="s">
        <v>22</v>
      </c>
      <c r="E36" s="7" t="str">
        <f t="shared" si="1"/>
        <v>43021</v>
      </c>
      <c r="F36" s="6"/>
      <c r="G36" s="2"/>
      <c r="H36" s="2"/>
      <c r="I36" s="2"/>
      <c r="J36" s="2"/>
      <c r="K36" s="15"/>
    </row>
    <row r="37" spans="1:11" x14ac:dyDescent="0.25">
      <c r="A37" s="6" t="s">
        <v>49</v>
      </c>
      <c r="B37" s="1">
        <v>4735</v>
      </c>
      <c r="C37" s="2" t="s">
        <v>47</v>
      </c>
      <c r="D37" s="18" t="s">
        <v>22</v>
      </c>
      <c r="E37" s="7" t="str">
        <f t="shared" si="1"/>
        <v>43021</v>
      </c>
      <c r="F37" s="6"/>
      <c r="G37" s="2"/>
      <c r="H37" s="2"/>
      <c r="I37" s="2"/>
      <c r="J37" s="2"/>
      <c r="K37" s="15"/>
    </row>
    <row r="38" spans="1:11" x14ac:dyDescent="0.25">
      <c r="A38" s="6" t="s">
        <v>48</v>
      </c>
      <c r="B38" s="1">
        <v>4749</v>
      </c>
      <c r="C38" s="2" t="s">
        <v>47</v>
      </c>
      <c r="D38" s="18" t="s">
        <v>22</v>
      </c>
      <c r="E38" s="7" t="str">
        <f t="shared" si="1"/>
        <v>43021</v>
      </c>
      <c r="F38" s="6"/>
      <c r="G38" s="2"/>
      <c r="H38" s="2"/>
      <c r="I38" s="2"/>
      <c r="J38" s="2"/>
      <c r="K38" s="15"/>
    </row>
    <row r="39" spans="1:11" x14ac:dyDescent="0.25">
      <c r="A39" s="6" t="s">
        <v>89</v>
      </c>
      <c r="B39" s="1">
        <v>4495</v>
      </c>
      <c r="C39" s="2" t="s">
        <v>63</v>
      </c>
      <c r="D39" s="18" t="s">
        <v>22</v>
      </c>
      <c r="E39" s="7" t="str">
        <f t="shared" si="1"/>
        <v>43021</v>
      </c>
      <c r="F39" s="6"/>
      <c r="G39" s="2"/>
      <c r="H39" s="2"/>
      <c r="I39" s="2"/>
      <c r="J39" s="2"/>
      <c r="K39" s="15"/>
    </row>
    <row r="40" spans="1:11" x14ac:dyDescent="0.25">
      <c r="A40" s="6" t="s">
        <v>62</v>
      </c>
      <c r="B40" s="1">
        <v>4544</v>
      </c>
      <c r="C40" s="2" t="s">
        <v>63</v>
      </c>
      <c r="D40" s="18" t="s">
        <v>22</v>
      </c>
      <c r="E40" s="7" t="str">
        <f t="shared" si="1"/>
        <v>43021</v>
      </c>
      <c r="F40" s="6"/>
      <c r="G40" s="2"/>
      <c r="H40" s="2"/>
      <c r="I40" s="2"/>
      <c r="J40" s="2"/>
      <c r="K40" s="15"/>
    </row>
    <row r="41" spans="1:11" x14ac:dyDescent="0.25">
      <c r="A41" s="6" t="s">
        <v>90</v>
      </c>
      <c r="B41" s="1">
        <v>4562</v>
      </c>
      <c r="C41" s="2" t="s">
        <v>63</v>
      </c>
      <c r="D41" s="18" t="s">
        <v>22</v>
      </c>
      <c r="E41" s="7" t="str">
        <f t="shared" si="1"/>
        <v>43021</v>
      </c>
      <c r="F41" s="6"/>
      <c r="G41" s="2"/>
      <c r="H41" s="2"/>
      <c r="I41" s="2"/>
      <c r="J41" s="2"/>
      <c r="K41" s="15"/>
    </row>
    <row r="42" spans="1:11" x14ac:dyDescent="0.25">
      <c r="A42" s="6" t="s">
        <v>24</v>
      </c>
      <c r="B42" s="1"/>
      <c r="C42" s="2" t="s">
        <v>33</v>
      </c>
      <c r="D42" s="18" t="s">
        <v>22</v>
      </c>
      <c r="E42" s="7" t="str">
        <f t="shared" si="1"/>
        <v>43021</v>
      </c>
      <c r="F42" s="6" t="s">
        <v>34</v>
      </c>
      <c r="G42" s="2">
        <v>5550</v>
      </c>
      <c r="H42" s="2"/>
      <c r="I42" s="2" t="s">
        <v>35</v>
      </c>
      <c r="J42" s="2" t="s">
        <v>36</v>
      </c>
      <c r="K42" s="15">
        <v>43017</v>
      </c>
    </row>
    <row r="43" spans="1:11" x14ac:dyDescent="0.25">
      <c r="A43" s="6" t="s">
        <v>27</v>
      </c>
      <c r="B43" s="1"/>
      <c r="C43" s="2" t="s">
        <v>8</v>
      </c>
      <c r="D43" s="18" t="s">
        <v>6</v>
      </c>
      <c r="E43" s="7" t="str">
        <f t="shared" si="1"/>
        <v>43082</v>
      </c>
      <c r="F43" s="6"/>
      <c r="G43" s="2">
        <v>148</v>
      </c>
      <c r="H43" s="2" t="s">
        <v>30</v>
      </c>
      <c r="I43" s="2" t="s">
        <v>31</v>
      </c>
      <c r="J43" s="2" t="s">
        <v>6</v>
      </c>
      <c r="K43" s="15">
        <v>43081</v>
      </c>
    </row>
    <row r="44" spans="1:11" x14ac:dyDescent="0.25">
      <c r="A44" s="6" t="s">
        <v>7</v>
      </c>
      <c r="B44" s="1"/>
      <c r="C44" s="2" t="s">
        <v>8</v>
      </c>
      <c r="D44" s="18" t="s">
        <v>6</v>
      </c>
      <c r="E44" s="7" t="str">
        <f t="shared" si="1"/>
        <v>43082</v>
      </c>
      <c r="F44" s="6"/>
      <c r="G44" s="2">
        <v>5111</v>
      </c>
      <c r="H44" s="2" t="s">
        <v>29</v>
      </c>
      <c r="I44" s="2" t="s">
        <v>28</v>
      </c>
      <c r="J44" s="2" t="s">
        <v>6</v>
      </c>
      <c r="K44" s="15">
        <v>43082</v>
      </c>
    </row>
    <row r="45" spans="1:11" x14ac:dyDescent="0.25">
      <c r="A45" s="6" t="s">
        <v>79</v>
      </c>
      <c r="B45" s="1">
        <v>4067</v>
      </c>
      <c r="C45" s="2" t="s">
        <v>10</v>
      </c>
      <c r="D45" s="18" t="s">
        <v>6</v>
      </c>
      <c r="E45" s="7" t="str">
        <f t="shared" si="1"/>
        <v>43082</v>
      </c>
      <c r="F45" s="6"/>
      <c r="G45" s="2"/>
      <c r="H45" s="2"/>
      <c r="I45" s="2"/>
      <c r="J45" s="2"/>
      <c r="K45" s="15"/>
    </row>
    <row r="46" spans="1:11" x14ac:dyDescent="0.25">
      <c r="A46" s="6" t="s">
        <v>44</v>
      </c>
      <c r="B46" s="1">
        <v>4080</v>
      </c>
      <c r="C46" s="2" t="s">
        <v>10</v>
      </c>
      <c r="D46" s="18" t="s">
        <v>6</v>
      </c>
      <c r="E46" s="7" t="str">
        <f t="shared" si="1"/>
        <v>43082</v>
      </c>
      <c r="F46" s="6"/>
      <c r="G46" s="2"/>
      <c r="H46" s="2"/>
      <c r="I46" s="2"/>
      <c r="J46" s="2"/>
      <c r="K46" s="15"/>
    </row>
    <row r="47" spans="1:11" x14ac:dyDescent="0.25">
      <c r="A47" s="6" t="s">
        <v>91</v>
      </c>
      <c r="B47" s="1">
        <v>4083</v>
      </c>
      <c r="C47" s="2" t="s">
        <v>10</v>
      </c>
      <c r="D47" s="18" t="s">
        <v>6</v>
      </c>
      <c r="E47" s="7" t="str">
        <f t="shared" si="1"/>
        <v>43082</v>
      </c>
      <c r="F47" s="6"/>
      <c r="G47" s="2"/>
      <c r="H47" s="2"/>
      <c r="I47" s="2"/>
      <c r="J47" s="2"/>
      <c r="K47" s="15"/>
    </row>
    <row r="48" spans="1:11" x14ac:dyDescent="0.25">
      <c r="A48" s="6" t="s">
        <v>11</v>
      </c>
      <c r="B48" s="1">
        <v>4111</v>
      </c>
      <c r="C48" s="2" t="s">
        <v>10</v>
      </c>
      <c r="D48" s="18" t="s">
        <v>6</v>
      </c>
      <c r="E48" s="7" t="str">
        <f t="shared" si="1"/>
        <v>43082</v>
      </c>
      <c r="F48" s="6"/>
      <c r="G48" s="2"/>
      <c r="H48" s="2"/>
      <c r="I48" s="2"/>
      <c r="J48" s="2"/>
      <c r="K48" s="15"/>
    </row>
    <row r="49" spans="1:11" x14ac:dyDescent="0.25">
      <c r="A49" s="6" t="s">
        <v>72</v>
      </c>
      <c r="B49" s="1">
        <v>6800</v>
      </c>
      <c r="C49" s="2" t="s">
        <v>20</v>
      </c>
      <c r="D49" s="18" t="s">
        <v>22</v>
      </c>
      <c r="E49" s="7" t="str">
        <f t="shared" si="1"/>
        <v>43021</v>
      </c>
      <c r="F49" s="6"/>
      <c r="G49" s="2"/>
      <c r="H49" s="2"/>
      <c r="I49" s="2"/>
      <c r="J49" s="2"/>
      <c r="K49" s="15"/>
    </row>
    <row r="50" spans="1:11" x14ac:dyDescent="0.25">
      <c r="A50" s="6" t="s">
        <v>71</v>
      </c>
      <c r="B50" s="1">
        <v>6818</v>
      </c>
      <c r="C50" s="2" t="s">
        <v>20</v>
      </c>
      <c r="D50" s="18" t="s">
        <v>22</v>
      </c>
      <c r="E50" s="7" t="str">
        <f t="shared" si="1"/>
        <v>43021</v>
      </c>
      <c r="F50" s="6"/>
      <c r="G50" s="2"/>
      <c r="H50" s="2"/>
      <c r="I50" s="2"/>
      <c r="J50" s="2"/>
      <c r="K50" s="15"/>
    </row>
    <row r="51" spans="1:11" x14ac:dyDescent="0.25">
      <c r="A51" s="6" t="s">
        <v>70</v>
      </c>
      <c r="B51" s="1">
        <v>6829</v>
      </c>
      <c r="C51" s="2" t="s">
        <v>20</v>
      </c>
      <c r="D51" s="18" t="s">
        <v>22</v>
      </c>
      <c r="E51" s="7" t="str">
        <f t="shared" si="1"/>
        <v>43021</v>
      </c>
      <c r="F51" s="6"/>
      <c r="G51" s="2"/>
      <c r="H51" s="2"/>
      <c r="I51" s="2"/>
      <c r="J51" s="2"/>
      <c r="K51" s="15"/>
    </row>
    <row r="52" spans="1:11" x14ac:dyDescent="0.25">
      <c r="A52" s="6" t="s">
        <v>69</v>
      </c>
      <c r="B52" s="1">
        <v>6844</v>
      </c>
      <c r="C52" s="2" t="s">
        <v>20</v>
      </c>
      <c r="D52" s="18" t="s">
        <v>22</v>
      </c>
      <c r="E52" s="7" t="str">
        <f t="shared" si="1"/>
        <v>43021</v>
      </c>
      <c r="F52" s="6"/>
      <c r="G52" s="2"/>
      <c r="H52" s="2"/>
      <c r="I52" s="2"/>
      <c r="J52" s="2"/>
      <c r="K52" s="15"/>
    </row>
    <row r="53" spans="1:11" x14ac:dyDescent="0.25">
      <c r="A53" t="s">
        <v>68</v>
      </c>
      <c r="B53" s="1">
        <v>6851</v>
      </c>
      <c r="C53" s="2" t="s">
        <v>20</v>
      </c>
      <c r="D53" s="18" t="s">
        <v>22</v>
      </c>
      <c r="E53" s="7" t="str">
        <f t="shared" si="1"/>
        <v>43021</v>
      </c>
      <c r="F53" s="6"/>
      <c r="G53" s="2"/>
      <c r="H53" s="2"/>
      <c r="I53" s="2"/>
      <c r="J53" s="2"/>
      <c r="K53" s="15"/>
    </row>
    <row r="54" spans="1:11" x14ac:dyDescent="0.25">
      <c r="A54" s="6" t="s">
        <v>66</v>
      </c>
      <c r="B54" s="1">
        <v>6862</v>
      </c>
      <c r="C54" s="2" t="s">
        <v>20</v>
      </c>
      <c r="D54" s="18" t="s">
        <v>22</v>
      </c>
      <c r="E54" s="7" t="str">
        <f t="shared" si="1"/>
        <v>43021</v>
      </c>
      <c r="F54" s="6"/>
      <c r="G54" s="2"/>
      <c r="H54" s="2"/>
      <c r="I54" s="2"/>
      <c r="J54" s="2"/>
      <c r="K54" s="15"/>
    </row>
    <row r="55" spans="1:11" x14ac:dyDescent="0.25">
      <c r="A55" t="s">
        <v>81</v>
      </c>
      <c r="B55" s="1">
        <v>6875</v>
      </c>
      <c r="C55" s="2" t="s">
        <v>20</v>
      </c>
      <c r="D55" s="18" t="s">
        <v>22</v>
      </c>
      <c r="E55" s="7" t="str">
        <f t="shared" si="1"/>
        <v>43021</v>
      </c>
      <c r="F55" s="6"/>
      <c r="G55" s="2"/>
      <c r="H55" s="2"/>
      <c r="I55" s="2"/>
      <c r="J55" s="2"/>
      <c r="K55" s="15"/>
    </row>
    <row r="56" spans="1:11" x14ac:dyDescent="0.25">
      <c r="A56" s="6" t="s">
        <v>67</v>
      </c>
      <c r="B56" s="1">
        <v>6893</v>
      </c>
      <c r="C56" s="2" t="s">
        <v>20</v>
      </c>
      <c r="D56" s="18" t="s">
        <v>22</v>
      </c>
      <c r="E56" s="7" t="str">
        <f t="shared" si="1"/>
        <v>43021</v>
      </c>
      <c r="F56" s="6"/>
      <c r="G56" s="2"/>
      <c r="H56" s="2"/>
      <c r="I56" s="2"/>
      <c r="J56" s="2"/>
      <c r="K56" s="15"/>
    </row>
    <row r="57" spans="1:11" x14ac:dyDescent="0.25">
      <c r="A57" s="6" t="s">
        <v>21</v>
      </c>
      <c r="B57" s="1">
        <v>148</v>
      </c>
      <c r="C57" s="2" t="s">
        <v>92</v>
      </c>
      <c r="D57" s="18" t="s">
        <v>6</v>
      </c>
      <c r="E57" s="7">
        <v>43081</v>
      </c>
      <c r="F57" s="6"/>
      <c r="G57" s="2"/>
      <c r="H57" s="2"/>
      <c r="I57" s="2"/>
      <c r="J57" s="2"/>
      <c r="K57" s="15"/>
    </row>
    <row r="58" spans="1:11" x14ac:dyDescent="0.25">
      <c r="A58" s="6" t="s">
        <v>43</v>
      </c>
      <c r="B58" s="1">
        <v>4082</v>
      </c>
      <c r="C58" s="2" t="s">
        <v>15</v>
      </c>
      <c r="D58" s="18" t="s">
        <v>6</v>
      </c>
      <c r="E58" s="7" t="str">
        <f t="shared" si="1"/>
        <v>43082</v>
      </c>
      <c r="F58" s="6"/>
      <c r="G58" s="2"/>
      <c r="H58" s="2"/>
      <c r="I58" s="2"/>
      <c r="J58" s="2"/>
      <c r="K58" s="15"/>
    </row>
    <row r="59" spans="1:11" x14ac:dyDescent="0.25">
      <c r="A59" s="6" t="s">
        <v>93</v>
      </c>
      <c r="B59" s="1">
        <v>4085</v>
      </c>
      <c r="C59" s="2" t="s">
        <v>15</v>
      </c>
      <c r="D59" s="18" t="s">
        <v>6</v>
      </c>
      <c r="E59" s="7" t="str">
        <f t="shared" si="1"/>
        <v>43082</v>
      </c>
      <c r="F59" s="6"/>
      <c r="G59" s="2"/>
      <c r="H59" s="2"/>
      <c r="I59" s="2"/>
      <c r="J59" s="2"/>
      <c r="K59" s="15"/>
    </row>
    <row r="60" spans="1:11" x14ac:dyDescent="0.25">
      <c r="A60" s="6" t="s">
        <v>94</v>
      </c>
      <c r="B60" s="1">
        <v>4111</v>
      </c>
      <c r="C60" s="2" t="s">
        <v>15</v>
      </c>
      <c r="D60" s="18" t="s">
        <v>6</v>
      </c>
      <c r="E60" s="7" t="str">
        <f t="shared" si="1"/>
        <v>43082</v>
      </c>
      <c r="F60" s="6"/>
      <c r="G60" s="2"/>
      <c r="H60" s="2"/>
      <c r="I60" s="2"/>
      <c r="J60" s="2"/>
      <c r="K60" s="15"/>
    </row>
    <row r="61" spans="1:11" x14ac:dyDescent="0.25">
      <c r="A61" t="s">
        <v>38</v>
      </c>
      <c r="B61" s="1">
        <v>4181</v>
      </c>
      <c r="C61" s="2" t="s">
        <v>15</v>
      </c>
      <c r="D61" s="18" t="s">
        <v>6</v>
      </c>
      <c r="E61" s="7" t="str">
        <f t="shared" si="1"/>
        <v>43082</v>
      </c>
      <c r="F61" s="6"/>
      <c r="G61" s="2"/>
      <c r="H61" s="2"/>
      <c r="I61" s="2"/>
      <c r="J61" s="2"/>
      <c r="K61" s="15"/>
    </row>
    <row r="62" spans="1:11" x14ac:dyDescent="0.25">
      <c r="A62" s="6" t="s">
        <v>18</v>
      </c>
      <c r="B62" s="1">
        <v>4200</v>
      </c>
      <c r="C62" s="2" t="s">
        <v>15</v>
      </c>
      <c r="D62" s="18" t="s">
        <v>6</v>
      </c>
      <c r="E62" s="7" t="str">
        <f t="shared" si="1"/>
        <v>43082</v>
      </c>
      <c r="F62" s="6"/>
      <c r="G62" s="2"/>
      <c r="H62" s="2"/>
      <c r="I62" s="2"/>
      <c r="J62" s="2"/>
      <c r="K62" s="15"/>
    </row>
    <row r="63" spans="1:11" x14ac:dyDescent="0.25">
      <c r="A63" s="6" t="s">
        <v>16</v>
      </c>
      <c r="B63" s="1">
        <v>4227</v>
      </c>
      <c r="C63" s="2" t="s">
        <v>15</v>
      </c>
      <c r="D63" s="18" t="s">
        <v>6</v>
      </c>
      <c r="E63" s="7" t="str">
        <f t="shared" si="1"/>
        <v>43082</v>
      </c>
      <c r="F63" s="6"/>
      <c r="G63" s="2"/>
      <c r="H63" s="2"/>
      <c r="I63" s="2"/>
      <c r="J63" s="2"/>
      <c r="K63" s="15"/>
    </row>
    <row r="64" spans="1:11" x14ac:dyDescent="0.25">
      <c r="A64" s="6" t="s">
        <v>17</v>
      </c>
      <c r="B64" s="1">
        <v>4255</v>
      </c>
      <c r="C64" s="2" t="s">
        <v>15</v>
      </c>
      <c r="D64" s="18" t="s">
        <v>6</v>
      </c>
      <c r="E64" s="7" t="str">
        <f t="shared" si="1"/>
        <v>43082</v>
      </c>
      <c r="F64" s="6"/>
      <c r="G64" s="2"/>
      <c r="H64" s="2"/>
      <c r="I64" s="2"/>
      <c r="J64" s="2"/>
      <c r="K64" s="15"/>
    </row>
    <row r="65" spans="1:11" x14ac:dyDescent="0.25">
      <c r="A65" s="6" t="s">
        <v>19</v>
      </c>
      <c r="B65" s="1">
        <v>4330</v>
      </c>
      <c r="C65" s="2" t="s">
        <v>15</v>
      </c>
      <c r="D65" s="18" t="s">
        <v>6</v>
      </c>
      <c r="E65" s="7" t="str">
        <f t="shared" si="1"/>
        <v>43082</v>
      </c>
      <c r="F65" s="6"/>
      <c r="G65" s="2"/>
      <c r="H65" s="2"/>
      <c r="I65" s="2"/>
      <c r="J65" s="2"/>
      <c r="K65" s="15"/>
    </row>
    <row r="66" spans="1:11" x14ac:dyDescent="0.25">
      <c r="A66" s="6" t="s">
        <v>23</v>
      </c>
      <c r="B66" s="1">
        <v>4539</v>
      </c>
      <c r="C66" s="2" t="s">
        <v>15</v>
      </c>
      <c r="D66" s="18" t="s">
        <v>6</v>
      </c>
      <c r="E66" s="7" t="str">
        <f t="shared" si="1"/>
        <v>43082</v>
      </c>
      <c r="F66" s="6"/>
      <c r="G66" s="2">
        <v>5111</v>
      </c>
      <c r="H66" s="2" t="s">
        <v>29</v>
      </c>
      <c r="I66" s="2" t="s">
        <v>28</v>
      </c>
      <c r="J66" s="2" t="s">
        <v>6</v>
      </c>
      <c r="K66" s="15">
        <v>43082</v>
      </c>
    </row>
    <row r="67" spans="1:11" x14ac:dyDescent="0.25">
      <c r="A67" s="6" t="s">
        <v>25</v>
      </c>
      <c r="B67" s="1">
        <v>4685</v>
      </c>
      <c r="C67" s="2" t="s">
        <v>15</v>
      </c>
      <c r="D67" s="18" t="s">
        <v>6</v>
      </c>
      <c r="E67" s="7" t="str">
        <f t="shared" ref="E67:E70" si="2">IF(D67="Westerville","43082",(IF(D67="Galena","43021","")))</f>
        <v>43082</v>
      </c>
      <c r="F67" s="6"/>
      <c r="G67" s="2"/>
      <c r="H67" s="2"/>
      <c r="I67" s="2"/>
      <c r="J67" s="2"/>
      <c r="K67" s="15"/>
    </row>
    <row r="68" spans="1:11" x14ac:dyDescent="0.25">
      <c r="A68" s="6" t="s">
        <v>46</v>
      </c>
      <c r="B68" s="1">
        <v>4711</v>
      </c>
      <c r="C68" s="2" t="s">
        <v>15</v>
      </c>
      <c r="D68" s="18" t="s">
        <v>6</v>
      </c>
      <c r="E68" s="7" t="str">
        <f t="shared" si="2"/>
        <v>43082</v>
      </c>
      <c r="F68" s="6"/>
      <c r="G68" s="2"/>
      <c r="H68" s="2"/>
      <c r="I68" s="2"/>
      <c r="J68" s="2"/>
      <c r="K68" s="15"/>
    </row>
    <row r="69" spans="1:11" x14ac:dyDescent="0.25">
      <c r="A69" s="6" t="s">
        <v>26</v>
      </c>
      <c r="B69" s="1">
        <v>4777</v>
      </c>
      <c r="C69" s="2" t="s">
        <v>15</v>
      </c>
      <c r="D69" s="18" t="s">
        <v>6</v>
      </c>
      <c r="E69" s="7" t="str">
        <f t="shared" si="2"/>
        <v>43082</v>
      </c>
      <c r="F69" s="6"/>
      <c r="G69" s="2"/>
      <c r="H69" s="2"/>
      <c r="I69" s="2"/>
      <c r="J69" s="2"/>
      <c r="K69" s="15"/>
    </row>
    <row r="70" spans="1:11" ht="15.75" thickBot="1" x14ac:dyDescent="0.3">
      <c r="A70" s="8" t="s">
        <v>32</v>
      </c>
      <c r="B70" s="9"/>
      <c r="C70" s="10" t="s">
        <v>15</v>
      </c>
      <c r="D70" s="19" t="s">
        <v>22</v>
      </c>
      <c r="E70" s="11" t="str">
        <f t="shared" si="2"/>
        <v>43021</v>
      </c>
      <c r="F70" s="8"/>
      <c r="G70" s="10">
        <v>79</v>
      </c>
      <c r="H70" s="10" t="s">
        <v>29</v>
      </c>
      <c r="I70" s="10" t="s">
        <v>95</v>
      </c>
      <c r="J70" s="10" t="s">
        <v>6</v>
      </c>
      <c r="K70" s="16">
        <v>43081</v>
      </c>
    </row>
  </sheetData>
  <sortState xmlns:xlrd2="http://schemas.microsoft.com/office/spreadsheetml/2017/richdata2" ref="A3:K70">
    <sortCondition ref="A3:A70"/>
    <sortCondition ref="C3:C70"/>
    <sortCondition ref="E3:E70"/>
    <sortCondition ref="D3:D70"/>
  </sortState>
  <mergeCells count="1">
    <mergeCell ref="A1:C1"/>
  </mergeCells>
  <pageMargins left="0.7" right="0.7" top="0.75" bottom="0.75" header="0.3" footer="0.3"/>
  <pageSetup paperSize="1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Address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jhutcheson</dc:creator>
  <cp:lastModifiedBy>Jeff Hutcheson</cp:lastModifiedBy>
  <cp:lastPrinted>2019-03-12T18:40:33Z</cp:lastPrinted>
  <dcterms:created xsi:type="dcterms:W3CDTF">2019-01-31T20:40:12Z</dcterms:created>
  <dcterms:modified xsi:type="dcterms:W3CDTF">2024-12-16T14:45:11Z</dcterms:modified>
</cp:coreProperties>
</file>